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apacity" sheetId="1" state="visible" r:id="rId1"/>
    <sheet name="Backlog" sheetId="2" state="visible" r:id="rId2"/>
    <sheet name="Commitment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i val="1"/>
      <color rgb="006B7A72"/>
      <sz val="9"/>
    </font>
    <font>
      <b val="1"/>
      <color rgb="001B3A2F"/>
      <sz val="10"/>
    </font>
  </fonts>
  <fills count="3">
    <fill>
      <patternFill/>
    </fill>
    <fill>
      <patternFill patternType="gray125"/>
    </fill>
    <fill>
      <patternFill patternType="solid">
        <fgColor rgb="00E8EDE9"/>
      </patternFill>
    </fill>
  </fills>
  <borders count="2">
    <border>
      <left/>
      <right/>
      <top/>
      <bottom/>
      <diagonal/>
    </border>
    <border>
      <bottom style="thin">
        <color rgb="00D5DCD7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center" wrapText="1"/>
    </xf>
    <xf numFmtId="0" fontId="0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9" customWidth="1" min="1" max="1"/>
    <col width="15" customWidth="1" min="2" max="2"/>
    <col width="12" customWidth="1" min="3" max="3"/>
    <col width="15" customWidth="1" min="4" max="4"/>
    <col width="18" customWidth="1" min="5" max="5"/>
  </cols>
  <sheetData>
    <row r="1">
      <c r="A1" s="1" t="inlineStr">
        <is>
          <t>Fill this in before the planning meeting, not during it.</t>
        </is>
      </c>
    </row>
    <row r="3">
      <c r="A3" s="2" t="inlineStr">
        <is>
          <t>Person</t>
        </is>
      </c>
      <c r="B3" s="2" t="inlineStr">
        <is>
          <t>Days in sprint</t>
        </is>
      </c>
      <c r="C3" s="2" t="inlineStr">
        <is>
          <t>Leave</t>
        </is>
      </c>
      <c r="D3" s="2" t="inlineStr">
        <is>
          <t>Meetings %</t>
        </is>
      </c>
      <c r="E3" s="2" t="inlineStr">
        <is>
          <t>Hours available</t>
        </is>
      </c>
    </row>
    <row r="4">
      <c r="A4" t="inlineStr">
        <is>
          <t>A. Whitlock</t>
        </is>
      </c>
      <c r="B4" s="3" t="n">
        <v>10</v>
      </c>
      <c r="C4" s="3" t="n">
        <v>1</v>
      </c>
      <c r="D4" s="3" t="inlineStr">
        <is>
          <t>20%</t>
        </is>
      </c>
      <c r="E4" s="3">
        <f>(B4-C4)*8*(1-0.2)</f>
        <v/>
      </c>
    </row>
    <row r="5">
      <c r="A5" t="inlineStr">
        <is>
          <t>R. Osei</t>
        </is>
      </c>
      <c r="B5" s="3" t="n">
        <v>10</v>
      </c>
      <c r="C5" s="3" t="n">
        <v>0</v>
      </c>
      <c r="D5" s="3" t="inlineStr">
        <is>
          <t>30%</t>
        </is>
      </c>
      <c r="E5" s="3">
        <f>(B5-C5)*8*(1-0.3)</f>
        <v/>
      </c>
    </row>
    <row r="6">
      <c r="A6" t="inlineStr">
        <is>
          <t>M. Farah</t>
        </is>
      </c>
      <c r="B6" s="3" t="n">
        <v>10</v>
      </c>
      <c r="C6" s="3" t="n">
        <v>2</v>
      </c>
      <c r="D6" s="3" t="inlineStr">
        <is>
          <t>20%</t>
        </is>
      </c>
      <c r="E6" s="3">
        <f>(B6-C6)*8*(1-0.2)</f>
        <v/>
      </c>
    </row>
    <row r="7">
      <c r="A7" t="inlineStr"/>
      <c r="B7" s="3" t="inlineStr"/>
      <c r="C7" s="3" t="inlineStr"/>
      <c r="D7" s="3" t="inlineStr"/>
      <c r="E7" s="3" t="inlineStr"/>
    </row>
    <row r="9">
      <c r="A9" s="1" t="inlineStr">
        <is>
          <t>Meetings percentage is the honest part. A team that says 0% is planning to work late.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0" customWidth="1" min="1" max="1"/>
    <col width="15" customWidth="1" min="2" max="2"/>
    <col width="13" customWidth="1" min="3" max="3"/>
    <col width="15" customWidth="1" min="4" max="4"/>
    <col width="13" customWidth="1" min="5" max="5"/>
  </cols>
  <sheetData>
    <row r="1">
      <c r="A1" s="1" t="inlineStr">
        <is>
          <t>What could go in. Ordered, estimated, and not yet promised.</t>
        </is>
      </c>
    </row>
    <row r="3">
      <c r="A3" s="2" t="inlineStr">
        <is>
          <t>Item</t>
        </is>
      </c>
      <c r="B3" s="2" t="inlineStr">
        <is>
          <t>Estimate (h)</t>
        </is>
      </c>
      <c r="C3" s="2" t="inlineStr">
        <is>
          <t>Priority</t>
        </is>
      </c>
      <c r="D3" s="2" t="inlineStr">
        <is>
          <t>Owner</t>
        </is>
      </c>
      <c r="E3" s="2" t="inlineStr">
        <is>
          <t>In sprint</t>
        </is>
      </c>
    </row>
    <row r="4">
      <c r="A4" t="inlineStr">
        <is>
          <t>Import mapping for CSV</t>
        </is>
      </c>
      <c r="B4" s="3" t="n">
        <v>12</v>
      </c>
      <c r="C4" t="inlineStr">
        <is>
          <t>High</t>
        </is>
      </c>
      <c r="D4" t="inlineStr">
        <is>
          <t>A. Whitlock</t>
        </is>
      </c>
      <c r="E4" t="inlineStr">
        <is>
          <t>Yes</t>
        </is>
      </c>
    </row>
    <row r="5">
      <c r="A5" t="inlineStr">
        <is>
          <t>Retry on failed webhook</t>
        </is>
      </c>
      <c r="B5" s="3" t="n">
        <v>6</v>
      </c>
      <c r="C5" t="inlineStr">
        <is>
          <t>High</t>
        </is>
      </c>
      <c r="D5" t="inlineStr">
        <is>
          <t>R. Osei</t>
        </is>
      </c>
      <c r="E5" t="inlineStr">
        <is>
          <t>Yes</t>
        </is>
      </c>
    </row>
    <row r="6">
      <c r="A6" t="inlineStr">
        <is>
          <t>Export to Sheets</t>
        </is>
      </c>
      <c r="B6" s="3" t="n">
        <v>16</v>
      </c>
      <c r="C6" t="inlineStr">
        <is>
          <t>Medium</t>
        </is>
      </c>
      <c r="D6" t="inlineStr"/>
      <c r="E6" t="inlineStr">
        <is>
          <t>No</t>
        </is>
      </c>
    </row>
    <row r="7">
      <c r="A7" t="inlineStr"/>
      <c r="B7" s="3" t="inlineStr"/>
      <c r="C7" t="inlineStr"/>
      <c r="D7" t="inlineStr"/>
      <c r="E7" t="inlineStr"/>
    </row>
    <row r="9">
      <c r="A9" s="1" t="inlineStr">
        <is>
          <t>An item with no estimate cannot be committed to. Estimate it or leave it out.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4" customWidth="1" min="1" max="1"/>
    <col width="15" customWidth="1" min="2" max="2"/>
  </cols>
  <sheetData>
    <row r="1">
      <c r="A1" s="1" t="inlineStr">
        <is>
          <t>Formulas. Committed hours against hours available.</t>
        </is>
      </c>
    </row>
    <row r="3">
      <c r="A3" s="2" t="inlineStr">
        <is>
          <t>Measure</t>
        </is>
      </c>
      <c r="B3" s="2" t="inlineStr">
        <is>
          <t>Hours</t>
        </is>
      </c>
    </row>
    <row r="4">
      <c r="A4" t="inlineStr">
        <is>
          <t>Available</t>
        </is>
      </c>
      <c r="B4" s="3">
        <f>SUM(Capacity!E:E)</f>
        <v/>
      </c>
    </row>
    <row r="5">
      <c r="A5" t="inlineStr">
        <is>
          <t>Committed</t>
        </is>
      </c>
      <c r="B5" s="3">
        <f>SUMIF(Backlog!E:E,"Yes",Backlog!B:B)</f>
        <v/>
      </c>
    </row>
    <row r="6">
      <c r="A6" t="inlineStr">
        <is>
          <t>Headroom</t>
        </is>
      </c>
      <c r="B6" s="3">
        <f>B4-B5</f>
        <v/>
      </c>
    </row>
    <row r="8">
      <c r="A8" s="1" t="inlineStr">
        <is>
          <t>Negative headroom is not ambition, it is a plan to miss.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2026-09-07T06:25:35Z</dcterms:created>
  <dcterms:modified xsi:type="dcterms:W3CDTF">2026-09-07T06:25:35Z</dcterms:modified>
</cp:coreProperties>
</file>